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827"/>
  <workbookPr defaultThemeVersion="124226"/>
  <mc:AlternateContent xmlns:mc="http://schemas.openxmlformats.org/markup-compatibility/2006">
    <mc:Choice Requires="x15">
      <x15ac:absPath xmlns:x15ac="http://schemas.microsoft.com/office/spreadsheetml/2010/11/ac" url="D:\VARTOTOJO DUOMENYS\Desktop\Kelmes VVG\GAUTI PĮP\11-210-K\"/>
    </mc:Choice>
  </mc:AlternateContent>
  <xr:revisionPtr revIDLastSave="0" documentId="13_ncr:1_{C8815B3B-2FA4-4510-B51E-7BC01ED3724B}" xr6:coauthVersionLast="47" xr6:coauthVersionMax="47" xr10:uidLastSave="{00000000-0000-0000-0000-000000000000}"/>
  <bookViews>
    <workbookView xWindow="-120" yWindow="-120" windowWidth="29040" windowHeight="15840" xr2:uid="{00000000-000D-0000-FFFF-FFFF00000000}"/>
  </bookViews>
  <sheets>
    <sheet name="Lapas1" sheetId="1" r:id="rId1"/>
  </sheets>
  <definedNames>
    <definedName name="_xlnm.Print_Area" localSheetId="0">Lapas1!$A$1:$O$21</definedName>
  </definedNames>
  <calcPr calcId="191029"/>
</workbook>
</file>

<file path=xl/calcChain.xml><?xml version="1.0" encoding="utf-8"?>
<calcChain xmlns="http://schemas.openxmlformats.org/spreadsheetml/2006/main">
  <c r="L16" i="1" l="1"/>
  <c r="K16" i="1"/>
  <c r="J16" i="1"/>
</calcChain>
</file>

<file path=xl/sharedStrings.xml><?xml version="1.0" encoding="utf-8"?>
<sst xmlns="http://schemas.openxmlformats.org/spreadsheetml/2006/main" count="53" uniqueCount="46">
  <si>
    <t>Eil. Nr.</t>
  </si>
  <si>
    <t>IŠ VISO:</t>
  </si>
  <si>
    <t>Iš viso</t>
  </si>
  <si>
    <t>Projekto stebėsenos rodikliai ir jų reikšmės</t>
  </si>
  <si>
    <t>Pareiškėjo pavadinimas ir kontaktiniai duomenys</t>
  </si>
  <si>
    <t xml:space="preserve">Kiti projekto finansavimo šaltiniai </t>
  </si>
  <si>
    <t>(nurodomas sąrašo numeris)</t>
  </si>
  <si>
    <t xml:space="preserve"> Vietos plėtros projekto (toliau – projektas) preliminarus pavadinimas</t>
  </si>
  <si>
    <t>Kvietimo Nr.</t>
  </si>
  <si>
    <t>Fondas, kurio lėšomis suplanuotas projekto finansavimas</t>
  </si>
  <si>
    <t>(Vietos plėtros projektų įgyvendinimo planų sąrašo forma)</t>
  </si>
  <si>
    <t xml:space="preserve">Vietos plėtros projektų įgyvendinimo planui (toliau – PĮP)  suteiktas unikalus projekto kodas </t>
  </si>
  <si>
    <t>Iš jų Europos regioninės plėtros fondo lėšomis suplanuota finansuoti:</t>
  </si>
  <si>
    <t>Iš jų Europos socialinis fondo + lėšomis suplanuota finansuoti:</t>
  </si>
  <si>
    <t>Prašoma skirti finansavimo lėšų suma (eurais)</t>
  </si>
  <si>
    <t>Vertinimo metu skirta balų suma</t>
  </si>
  <si>
    <t>Projekto tikslas, veiklos ir jų fiziniai įgyvendinimo rodikliai</t>
  </si>
  <si>
    <t>Pareiškėjo partnerio (-ių) pavadinimas (-ai) ir kontaktiniai duomenys</t>
  </si>
  <si>
    <t>SIŪLOMŲ FINANSUOTI VIETOS PLĖTROS PROJEKTŲ ĮGYVENDINIMO PLANŲ SĄRAŠAS</t>
  </si>
  <si>
    <t>Vietos plėtros strategijų įgyvendinimo taisyklių 5 priedas</t>
  </si>
  <si>
    <t>Projektui suplanuotos  finansavimo lėšos</t>
  </si>
  <si>
    <t>(miesto vietos veiklos grupės (toliau – VVG) pavadinimas)</t>
  </si>
  <si>
    <t>Vietos plėtros strategijos (toliau – strategija) įgyvendinimo veiksmo, kuriam įgyvendinti skirtas projektas, numeris ir pavadinimas</t>
  </si>
  <si>
    <t>„Europos socialinis fondas +“</t>
  </si>
  <si>
    <t>Kelmės miesto vietos veiklos grupė</t>
  </si>
  <si>
    <t>Nr. 1.1.1. „Gyventojų poreikius atitinkančių socialinių paslaugų plėtra"</t>
  </si>
  <si>
    <t>Paeiškėjas partnerių nenurodė</t>
  </si>
  <si>
    <r>
      <t xml:space="preserve">PATVIRTINTA 
</t>
    </r>
    <r>
      <rPr>
        <u/>
        <sz val="10"/>
        <rFont val="Times New Roman"/>
        <family val="1"/>
        <charset val="186"/>
      </rPr>
      <t xml:space="preserve">      Kelmės miesto    </t>
    </r>
    <r>
      <rPr>
        <sz val="10"/>
        <rFont val="Times New Roman"/>
        <family val="1"/>
        <charset val="186"/>
      </rPr>
      <t xml:space="preserve"> vietos veiklos grupės Valdybos susirinkimo
 </t>
    </r>
    <r>
      <rPr>
        <u/>
        <sz val="10"/>
        <rFont val="Times New Roman"/>
        <family val="1"/>
        <charset val="186"/>
      </rPr>
      <t xml:space="preserve">2025 </t>
    </r>
    <r>
      <rPr>
        <sz val="10"/>
        <rFont val="Times New Roman"/>
        <family val="1"/>
        <charset val="186"/>
      </rPr>
      <t xml:space="preserve">m. </t>
    </r>
    <r>
      <rPr>
        <u/>
        <sz val="10"/>
        <rFont val="Times New Roman"/>
        <family val="1"/>
        <charset val="186"/>
      </rPr>
      <t xml:space="preserve">    liepos  mėn. 4  </t>
    </r>
    <r>
      <rPr>
        <sz val="10"/>
        <rFont val="Times New Roman"/>
        <family val="1"/>
        <charset val="186"/>
      </rPr>
      <t xml:space="preserve"> d. protokolu Nr. </t>
    </r>
    <r>
      <rPr>
        <u/>
        <sz val="10"/>
        <rFont val="Times New Roman"/>
        <family val="1"/>
        <charset val="186"/>
      </rPr>
      <t xml:space="preserve"> </t>
    </r>
    <r>
      <rPr>
        <u/>
        <sz val="10"/>
        <color theme="1"/>
        <rFont val="Times New Roman"/>
        <family val="1"/>
        <charset val="186"/>
      </rPr>
      <t xml:space="preserve">     </t>
    </r>
    <r>
      <rPr>
        <u/>
        <sz val="10"/>
        <color rgb="FFFF0000"/>
        <rFont val="Times New Roman"/>
        <family val="1"/>
        <charset val="186"/>
      </rPr>
      <t>3</t>
    </r>
    <r>
      <rPr>
        <sz val="10"/>
        <color theme="1"/>
        <rFont val="Times New Roman"/>
        <family val="1"/>
        <charset val="186"/>
      </rPr>
      <t>___</t>
    </r>
    <r>
      <rPr>
        <u/>
        <sz val="10"/>
        <rFont val="Times New Roman"/>
        <family val="1"/>
        <charset val="186"/>
      </rPr>
      <t xml:space="preserve">              </t>
    </r>
    <r>
      <rPr>
        <sz val="10"/>
        <rFont val="Times New Roman"/>
        <family val="1"/>
        <charset val="186"/>
      </rPr>
      <t xml:space="preserve">                                            </t>
    </r>
  </si>
  <si>
    <r>
      <t xml:space="preserve">11-210-K / 1 NR. </t>
    </r>
    <r>
      <rPr>
        <b/>
        <u/>
        <sz val="11"/>
        <rFont val="Times New Roman"/>
        <family val="1"/>
        <charset val="186"/>
      </rPr>
      <t xml:space="preserve">                                       </t>
    </r>
  </si>
  <si>
    <t>11-210-K</t>
  </si>
  <si>
    <t>11-210-K-0001</t>
  </si>
  <si>
    <t>11-210-K-0002</t>
  </si>
  <si>
    <t>Bendruomenė „Kelmės bočiai", Birutės g. 9, 86142, Kelmė, tel. +370 60654022, elp. salomejasalomeja72@gmail.com</t>
  </si>
  <si>
    <t>„Ilgaamžiškumas per fizinį ir dvasinį aktyvumą"</t>
  </si>
  <si>
    <t xml:space="preserve"> P-01-004-08-04-01-01 (P.S.2.1513) BIVP projektai, kuriuos įgyvendino NVO ir (arba) kurie įgyvendinti kartu su partneriu -1; P-01-004-08-04-01-12 (P.N.2.4723) BIVP projektų veiklų dalyviai (įskaitant visas tikslines grupes) - 61</t>
  </si>
  <si>
    <t>11-210-K-0003</t>
  </si>
  <si>
    <t>Asociacija „Mes kartu", Vytauto Didžiojo g. 41, 86134 Kelmė, el. p. dalia.viliun@gmail.com, tel. +370 686 93245</t>
  </si>
  <si>
    <t>„Mes kartu"</t>
  </si>
  <si>
    <t>Tikslas - mažinti Kelmės miesto senyvo amžiaus žmonių socialinę atskirtį, didinti jų aktyvumą ir sociokultūrinių paslaugų prieinamumą. Numatytos projekto veiklos - BIVP metodo taikymas: parama vietos plėtros 
strategijų įgyvendinimui“ 
Vidurio ir vakarų Lietuvos 
regione (ESF+). Planuojamų veiklų skaičius - 25 vnt. skirtingų renginių/užsiėmimų/mokymų. Numatyta: išvykstamieji renginiai/išvykos 6 vnt., konferencijų su muzikine programa 4 vnt. (konferencijos keturiomis skirtingomis temomis), edukaciniai užsiėmimai 2 vnt.,  koncertiniai renginiai 13 vnt.</t>
  </si>
  <si>
    <t>Organizuoti kokybiškas, telkiančias ir įgalinančias veiklas vaikams ir jaunimui su negalia bei jų šeimų nariams, patiriantiems socialinę atskirtį, tikslu stiprinti jų gebėjimus
savarankiškai spręsti socialines problemas ir didinant socialinę įtrauktį. Numatytos projekto veiklos - BIVP metodo taikymas: parama vietos plėtros 
strategijų įgyvendinimui“ 
Vidurio ir vakarų Lietuvos 
regione (ESF+). Planuojamų veiklų skaičius -  18 vnt. skirtingų renginių/užsiėmimų/mokymų. Numatyta: 1 vnt. stacionai stovykla, 3 vnt. edukacinių išvykų, 7 vnt. sveikatingumo ir sportinės veiklos renginių, 7 vnt. kitų renginių.</t>
  </si>
  <si>
    <t xml:space="preserve"> P-01-004-08-04-01-01 (P.S.2.1513) BIVP projektai, kuriuos įgyvendino NVO ir (arba) kurie įgyvendinti kartu su partneriu -1; P-01-004-08-04-01-12 (P.N.2.4723) BIVP projektų veiklų dalyviai (įskaitant visas tikslines grupes) - 55</t>
  </si>
  <si>
    <t>Kelmės miesto bendruomenė, Dariaus ir Girėno g. 23, 86126 Kelmė, tel. +370 686 62781, el.p. kelme.svc@gmail.com</t>
  </si>
  <si>
    <t>Kelmės rajono senjorų bendruomenė „Artimi", S. Nėries g. 14, 86136, Kelmė, tel. +370 610 22053, el.p. j.gaupsiene@gmail.com; Lietuvos diabeto asociacijos Kelmės diabeto klubas „Diabetas ABC", Dariaus ir Girėno g. 2, 86136 Kelmė, tel. +370 687 29834, el.p. aldokvin@gmail.com; VŠĮ Kelmės aklųjų ir silpnaregių centras, Vytauto Didžiojo g. 23, 86132 Kelmnė, tel. +370 427 51756, el.p. kelme@lass.lt; Kelmės švietimo pagalbos tarnyba, Vytauto Didžiojo g. 110, 86140 Kelmė, tel. +370 427 61184, el.p. info@kelmespt.lt</t>
  </si>
  <si>
    <t>„Neatrasta bendrystė"</t>
  </si>
  <si>
    <t xml:space="preserve">Tikslas - pagerinti vyresnio amžiaus Kelmės miesto gyventojų socialinę integraciją, mažinant jų socialinę atskirtį, stiprinant bendruomenių tarpusavio bendradarbiavimą ir didinant senjorų
įsitraukimą į socialines, kultūrines bei edukacines veiklas. Numatytos projekto veiklos - BIVP metodo taikymas: parama vietos plėtros 
strategijų įgyvendinimui“ 
Vidurio ir vakarų Lietuvos 
regione (ESF+). Planuojamų veiklų skaičius 22 vnt. skirtingų renginių/užsiėmimų/mokymų.  </t>
  </si>
  <si>
    <t>P-01-004-08-04-01-01 (P.S.2.1513) BIVP projektai, kuriuos įgyvendino NVO ir (arba) kurie įgyvendinti kartu su partneriu -1; P-01-004-08-04-01-12 (P.N.2.4723) BIVP projektų veiklų dalyviai (įskaitant visas tikslines grupes) - 60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</si>
</sst>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charset val="186"/>
      <scheme val="minor"/>
    </font>
    <font>
      <sz val="10"/>
      <name val="Arial"/>
      <family val="2"/>
      <charset val="186"/>
    </font>
    <font>
      <sz val="10"/>
      <name val="Times New Roman"/>
      <family val="1"/>
      <charset val="186"/>
    </font>
    <font>
      <i/>
      <sz val="10"/>
      <name val="Times New Roman"/>
      <family val="1"/>
      <charset val="186"/>
    </font>
    <font>
      <b/>
      <sz val="10"/>
      <name val="Times New Roman"/>
      <family val="1"/>
      <charset val="186"/>
    </font>
    <font>
      <sz val="10"/>
      <color theme="1"/>
      <name val="Times New Roman"/>
      <family val="1"/>
      <charset val="186"/>
    </font>
    <font>
      <b/>
      <sz val="10"/>
      <color theme="1"/>
      <name val="Times New Roman"/>
      <family val="1"/>
      <charset val="186"/>
    </font>
    <font>
      <sz val="10"/>
      <name val="Times New Roman"/>
      <family val="1"/>
    </font>
    <font>
      <u/>
      <sz val="10"/>
      <name val="Times New Roman"/>
      <family val="1"/>
      <charset val="186"/>
    </font>
    <font>
      <u/>
      <sz val="10"/>
      <color theme="1"/>
      <name val="Times New Roman"/>
      <family val="1"/>
      <charset val="186"/>
    </font>
    <font>
      <b/>
      <sz val="11"/>
      <color theme="1"/>
      <name val="Times New Roman"/>
      <family val="1"/>
      <charset val="186"/>
    </font>
    <font>
      <i/>
      <sz val="11"/>
      <color theme="1"/>
      <name val="Times New Roman"/>
      <family val="1"/>
      <charset val="186"/>
    </font>
    <font>
      <b/>
      <sz val="11"/>
      <name val="Times New Roman"/>
      <family val="1"/>
      <charset val="186"/>
    </font>
    <font>
      <b/>
      <u/>
      <sz val="11"/>
      <name val="Times New Roman"/>
      <family val="1"/>
      <charset val="186"/>
    </font>
    <font>
      <i/>
      <sz val="11"/>
      <name val="Times New Roman"/>
      <family val="1"/>
      <charset val="186"/>
    </font>
    <font>
      <i/>
      <sz val="10"/>
      <name val="Times New Roman"/>
      <family val="1"/>
    </font>
    <font>
      <u/>
      <sz val="10"/>
      <color rgb="FFFF0000"/>
      <name val="Times New Roman"/>
      <family val="1"/>
      <charset val="186"/>
    </font>
  </fonts>
  <fills count="4">
    <fill>
      <patternFill patternType="none"/>
    </fill>
    <fill>
      <patternFill patternType="gray125"/>
    </fill>
    <fill>
      <patternFill patternType="solid">
        <fgColor theme="0" tint="-0.14996795556505021"/>
        <bgColor indexed="64"/>
      </patternFill>
    </fill>
    <fill>
      <patternFill patternType="solid">
        <fgColor theme="0" tint="-0.14999847407452621"/>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s>
  <cellStyleXfs count="2">
    <xf numFmtId="0" fontId="0" fillId="0" borderId="0"/>
    <xf numFmtId="0" fontId="1" fillId="0" borderId="0"/>
  </cellStyleXfs>
  <cellXfs count="36">
    <xf numFmtId="0" fontId="0" fillId="0" borderId="0" xfId="0"/>
    <xf numFmtId="0" fontId="5" fillId="0" borderId="0" xfId="0" applyFont="1"/>
    <xf numFmtId="0" fontId="2" fillId="0" borderId="0" xfId="0" applyFont="1"/>
    <xf numFmtId="0" fontId="3" fillId="0" borderId="0" xfId="0" applyFont="1"/>
    <xf numFmtId="2" fontId="2" fillId="0" borderId="0" xfId="1" applyNumberFormat="1" applyFont="1" applyAlignment="1">
      <alignment horizontal="center" vertical="center"/>
    </xf>
    <xf numFmtId="0" fontId="7" fillId="0" borderId="0" xfId="0" applyFont="1"/>
    <xf numFmtId="0" fontId="4" fillId="2" borderId="4" xfId="1" applyFont="1" applyFill="1" applyBorder="1" applyAlignment="1">
      <alignment horizontal="center" vertical="center" wrapText="1"/>
    </xf>
    <xf numFmtId="0" fontId="4" fillId="2" borderId="1" xfId="1" applyFont="1" applyFill="1" applyBorder="1" applyAlignment="1">
      <alignment horizontal="center" vertical="top" wrapText="1"/>
    </xf>
    <xf numFmtId="0" fontId="3" fillId="0" borderId="6" xfId="1" applyFont="1" applyBorder="1" applyAlignment="1">
      <alignment horizontal="left" vertical="top" wrapText="1"/>
    </xf>
    <xf numFmtId="0" fontId="6" fillId="0" borderId="0" xfId="0" applyFont="1" applyAlignment="1">
      <alignment horizontal="center"/>
    </xf>
    <xf numFmtId="0" fontId="4" fillId="0" borderId="0" xfId="1" applyFont="1" applyAlignment="1">
      <alignment wrapText="1"/>
    </xf>
    <xf numFmtId="0" fontId="3" fillId="0" borderId="1" xfId="0" applyFont="1" applyBorder="1" applyAlignment="1">
      <alignment horizontal="left" vertical="top" wrapText="1"/>
    </xf>
    <xf numFmtId="0" fontId="14" fillId="0" borderId="8" xfId="1" applyFont="1" applyBorder="1" applyAlignment="1">
      <alignment horizontal="center" wrapText="1"/>
    </xf>
    <xf numFmtId="0" fontId="12" fillId="0" borderId="9" xfId="1" applyFont="1" applyBorder="1" applyAlignment="1">
      <alignment horizontal="center" wrapText="1"/>
    </xf>
    <xf numFmtId="4" fontId="5" fillId="3" borderId="1" xfId="0" applyNumberFormat="1" applyFont="1" applyFill="1" applyBorder="1" applyAlignment="1">
      <alignment horizontal="center" vertical="center" wrapText="1"/>
    </xf>
    <xf numFmtId="14" fontId="2" fillId="3" borderId="1" xfId="1" applyNumberFormat="1" applyFont="1" applyFill="1" applyBorder="1" applyAlignment="1">
      <alignment horizontal="center" vertical="center"/>
    </xf>
    <xf numFmtId="4" fontId="5" fillId="3" borderId="1" xfId="0" applyNumberFormat="1" applyFont="1" applyFill="1" applyBorder="1" applyAlignment="1">
      <alignment horizontal="center" vertical="center"/>
    </xf>
    <xf numFmtId="4" fontId="2" fillId="3" borderId="1" xfId="1" applyNumberFormat="1" applyFont="1" applyFill="1" applyBorder="1" applyAlignment="1">
      <alignment horizontal="center" vertical="top" wrapText="1"/>
    </xf>
    <xf numFmtId="4" fontId="2" fillId="3" borderId="1" xfId="1" applyNumberFormat="1" applyFont="1" applyFill="1" applyBorder="1" applyAlignment="1">
      <alignment horizontal="center" vertical="center"/>
    </xf>
    <xf numFmtId="0" fontId="2" fillId="3" borderId="1" xfId="1" applyFont="1" applyFill="1" applyBorder="1" applyAlignment="1">
      <alignment horizontal="center" vertical="center"/>
    </xf>
    <xf numFmtId="0" fontId="9" fillId="0" borderId="9" xfId="0" applyFont="1" applyBorder="1" applyAlignment="1">
      <alignment horizontal="center"/>
    </xf>
    <xf numFmtId="0" fontId="15" fillId="0" borderId="6" xfId="1" applyFont="1" applyBorder="1" applyAlignment="1">
      <alignment horizontal="left" vertical="top" wrapText="1"/>
    </xf>
    <xf numFmtId="0" fontId="2" fillId="0" borderId="0" xfId="1" applyFont="1" applyAlignment="1">
      <alignment horizontal="center" vertical="top" wrapText="1"/>
    </xf>
    <xf numFmtId="0" fontId="10" fillId="0" borderId="0" xfId="0" applyFont="1" applyAlignment="1">
      <alignment horizontal="center" wrapText="1"/>
    </xf>
    <xf numFmtId="0" fontId="10" fillId="0" borderId="0" xfId="0" applyFont="1" applyAlignment="1">
      <alignment horizontal="center"/>
    </xf>
    <xf numFmtId="0" fontId="2" fillId="0" borderId="0" xfId="1" applyFont="1" applyAlignment="1">
      <alignment horizontal="center" wrapText="1"/>
    </xf>
    <xf numFmtId="0" fontId="6" fillId="0" borderId="9" xfId="0" applyFont="1" applyBorder="1" applyAlignment="1">
      <alignment horizontal="center"/>
    </xf>
    <xf numFmtId="0" fontId="11" fillId="0" borderId="8" xfId="0" applyFont="1" applyBorder="1" applyAlignment="1">
      <alignment horizontal="center" vertical="top"/>
    </xf>
    <xf numFmtId="0" fontId="4" fillId="2" borderId="4" xfId="1" applyFont="1" applyFill="1" applyBorder="1" applyAlignment="1">
      <alignment horizontal="center" vertical="center" wrapText="1"/>
    </xf>
    <xf numFmtId="0" fontId="4" fillId="2" borderId="5" xfId="1" applyFont="1" applyFill="1" applyBorder="1" applyAlignment="1">
      <alignment horizontal="center" vertical="center" wrapText="1"/>
    </xf>
    <xf numFmtId="0" fontId="4" fillId="2" borderId="1" xfId="1" applyFont="1" applyFill="1" applyBorder="1" applyAlignment="1">
      <alignment horizontal="center" vertical="center" wrapText="1"/>
    </xf>
    <xf numFmtId="0" fontId="4" fillId="2" borderId="3" xfId="1" applyFont="1" applyFill="1" applyBorder="1" applyAlignment="1">
      <alignment horizontal="right" vertical="center"/>
    </xf>
    <xf numFmtId="0" fontId="4" fillId="2" borderId="2" xfId="1" applyFont="1" applyFill="1" applyBorder="1" applyAlignment="1">
      <alignment horizontal="right" vertical="center"/>
    </xf>
    <xf numFmtId="0" fontId="4" fillId="2" borderId="7" xfId="1" applyFont="1" applyFill="1" applyBorder="1" applyAlignment="1">
      <alignment horizontal="center" vertical="center" wrapText="1"/>
    </xf>
    <xf numFmtId="0" fontId="4" fillId="2" borderId="8" xfId="1" applyFont="1" applyFill="1" applyBorder="1" applyAlignment="1">
      <alignment horizontal="center" vertical="center" wrapText="1"/>
    </xf>
    <xf numFmtId="0" fontId="4" fillId="2" borderId="6" xfId="1" applyFont="1" applyFill="1" applyBorder="1" applyAlignment="1">
      <alignment horizontal="center" vertical="center" wrapText="1"/>
    </xf>
  </cellXfs>
  <cellStyles count="2">
    <cellStyle name="Įprastas" xfId="0" builtinId="0"/>
    <cellStyle name="Įprastas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20"/>
  <sheetViews>
    <sheetView tabSelected="1" topLeftCell="A13" zoomScaleNormal="100" zoomScaleSheetLayoutView="80" zoomScalePageLayoutView="30" workbookViewId="0">
      <selection activeCell="N14" sqref="N14"/>
    </sheetView>
  </sheetViews>
  <sheetFormatPr defaultColWidth="9.140625" defaultRowHeight="12.75" x14ac:dyDescent="0.2"/>
  <cols>
    <col min="1" max="1" width="8.7109375" style="1" customWidth="1"/>
    <col min="2" max="2" width="12.140625" style="1" customWidth="1"/>
    <col min="3" max="3" width="22.5703125" style="1" customWidth="1"/>
    <col min="4" max="4" width="29.7109375" style="1" customWidth="1"/>
    <col min="5" max="5" width="24.140625" style="1" customWidth="1"/>
    <col min="6" max="6" width="22.140625" style="1" customWidth="1"/>
    <col min="7" max="7" width="15.85546875" style="1" customWidth="1"/>
    <col min="8" max="8" width="32" style="1" customWidth="1"/>
    <col min="9" max="9" width="23" style="1" customWidth="1"/>
    <col min="10" max="10" width="14" style="1" customWidth="1"/>
    <col min="11" max="11" width="15.42578125" style="1" customWidth="1"/>
    <col min="12" max="12" width="15" style="1" customWidth="1"/>
    <col min="13" max="13" width="17.7109375" style="1" customWidth="1"/>
    <col min="14" max="14" width="13.42578125" style="1" customWidth="1"/>
    <col min="15" max="16384" width="9.140625" style="1"/>
  </cols>
  <sheetData>
    <row r="1" spans="1:14" ht="16.899999999999999" customHeight="1" x14ac:dyDescent="0.2">
      <c r="K1" s="22" t="s">
        <v>19</v>
      </c>
      <c r="L1" s="22"/>
      <c r="M1" s="22"/>
    </row>
    <row r="2" spans="1:14" ht="20.25" customHeight="1" x14ac:dyDescent="0.2">
      <c r="A2" s="24" t="s">
        <v>10</v>
      </c>
      <c r="B2" s="24"/>
      <c r="C2" s="24"/>
      <c r="D2" s="24"/>
      <c r="E2" s="24"/>
      <c r="F2" s="24"/>
      <c r="G2" s="24"/>
      <c r="H2" s="24"/>
      <c r="I2" s="24"/>
      <c r="J2" s="24"/>
      <c r="K2" s="24"/>
      <c r="L2" s="24"/>
      <c r="M2" s="24"/>
    </row>
    <row r="3" spans="1:14" ht="17.25" customHeight="1" x14ac:dyDescent="0.2">
      <c r="A3" s="9"/>
      <c r="B3" s="9"/>
      <c r="C3" s="26" t="s">
        <v>24</v>
      </c>
      <c r="D3" s="26"/>
      <c r="E3" s="26"/>
      <c r="F3" s="26"/>
      <c r="G3" s="26"/>
      <c r="H3" s="26"/>
      <c r="I3" s="26"/>
      <c r="J3" s="26"/>
    </row>
    <row r="4" spans="1:14" ht="23.25" customHeight="1" x14ac:dyDescent="0.2">
      <c r="A4" s="9"/>
      <c r="B4" s="9"/>
      <c r="C4" s="27" t="s">
        <v>21</v>
      </c>
      <c r="D4" s="27"/>
      <c r="E4" s="27"/>
      <c r="F4" s="27"/>
      <c r="G4" s="27"/>
      <c r="H4" s="27"/>
      <c r="I4" s="27"/>
      <c r="J4" s="27"/>
    </row>
    <row r="5" spans="1:14" ht="61.9" customHeight="1" x14ac:dyDescent="0.2">
      <c r="K5" s="25" t="s">
        <v>27</v>
      </c>
      <c r="L5" s="25"/>
      <c r="M5" s="25"/>
    </row>
    <row r="6" spans="1:14" s="2" customFormat="1" ht="25.5" customHeight="1" x14ac:dyDescent="0.2">
      <c r="A6" s="23" t="s">
        <v>18</v>
      </c>
      <c r="B6" s="23"/>
      <c r="C6" s="23"/>
      <c r="D6" s="23"/>
      <c r="E6" s="23"/>
      <c r="F6" s="23"/>
      <c r="G6" s="23"/>
      <c r="H6" s="23"/>
      <c r="I6" s="23"/>
      <c r="J6" s="23"/>
      <c r="K6" s="23"/>
      <c r="L6" s="23"/>
      <c r="M6" s="23"/>
    </row>
    <row r="7" spans="1:14" s="3" customFormat="1" ht="27" customHeight="1" x14ac:dyDescent="0.2">
      <c r="A7" s="10"/>
      <c r="B7" s="10"/>
      <c r="C7" s="10"/>
      <c r="D7" s="10"/>
      <c r="E7" s="10"/>
      <c r="F7" s="10"/>
      <c r="G7" s="13" t="s">
        <v>28</v>
      </c>
      <c r="H7" s="10"/>
      <c r="J7" s="10"/>
      <c r="K7" s="10"/>
      <c r="L7" s="10"/>
      <c r="M7" s="10"/>
    </row>
    <row r="8" spans="1:14" s="3" customFormat="1" ht="27" customHeight="1" x14ac:dyDescent="0.25">
      <c r="A8" s="10"/>
      <c r="B8" s="10"/>
      <c r="C8" s="10"/>
      <c r="D8" s="10"/>
      <c r="E8" s="10"/>
      <c r="F8" s="10"/>
      <c r="G8" s="12" t="s">
        <v>6</v>
      </c>
      <c r="H8" s="10"/>
      <c r="J8" s="10"/>
      <c r="K8" s="10"/>
      <c r="L8" s="10"/>
      <c r="M8" s="10"/>
    </row>
    <row r="9" spans="1:14" s="2" customFormat="1" ht="14.25" customHeight="1" x14ac:dyDescent="0.2">
      <c r="A9" s="10"/>
      <c r="B9" s="10"/>
      <c r="C9" s="10"/>
      <c r="D9" s="10"/>
      <c r="E9" s="10"/>
      <c r="F9" s="10"/>
      <c r="H9" s="10"/>
      <c r="J9" s="10"/>
      <c r="K9" s="10"/>
      <c r="L9" s="10"/>
      <c r="M9" s="10"/>
    </row>
    <row r="10" spans="1:14" s="2" customFormat="1" ht="27" customHeight="1" x14ac:dyDescent="0.2">
      <c r="A10" s="30" t="s">
        <v>0</v>
      </c>
      <c r="B10" s="28" t="s">
        <v>8</v>
      </c>
      <c r="C10" s="28" t="s">
        <v>11</v>
      </c>
      <c r="D10" s="28" t="s">
        <v>22</v>
      </c>
      <c r="E10" s="30" t="s">
        <v>4</v>
      </c>
      <c r="F10" s="28" t="s">
        <v>17</v>
      </c>
      <c r="G10" s="30" t="s">
        <v>7</v>
      </c>
      <c r="H10" s="28" t="s">
        <v>16</v>
      </c>
      <c r="I10" s="28" t="s">
        <v>3</v>
      </c>
      <c r="J10" s="33" t="s">
        <v>14</v>
      </c>
      <c r="K10" s="34"/>
      <c r="L10" s="34"/>
      <c r="M10" s="28" t="s">
        <v>9</v>
      </c>
      <c r="N10" s="28" t="s">
        <v>15</v>
      </c>
    </row>
    <row r="11" spans="1:14" s="2" customFormat="1" ht="119.25" customHeight="1" x14ac:dyDescent="0.2">
      <c r="A11" s="28"/>
      <c r="B11" s="35"/>
      <c r="C11" s="35"/>
      <c r="D11" s="29"/>
      <c r="E11" s="28"/>
      <c r="F11" s="35"/>
      <c r="G11" s="28"/>
      <c r="H11" s="29"/>
      <c r="I11" s="29"/>
      <c r="J11" s="6" t="s">
        <v>2</v>
      </c>
      <c r="K11" s="6" t="s">
        <v>20</v>
      </c>
      <c r="L11" s="6" t="s">
        <v>5</v>
      </c>
      <c r="M11" s="29"/>
      <c r="N11" s="29"/>
    </row>
    <row r="12" spans="1:14" s="2" customFormat="1" ht="16.5" customHeight="1" x14ac:dyDescent="0.2">
      <c r="A12" s="7">
        <v>1</v>
      </c>
      <c r="B12" s="7">
        <v>2</v>
      </c>
      <c r="C12" s="7">
        <v>3</v>
      </c>
      <c r="D12" s="7">
        <v>4</v>
      </c>
      <c r="E12" s="7">
        <v>5</v>
      </c>
      <c r="F12" s="6">
        <v>6</v>
      </c>
      <c r="G12" s="7">
        <v>7</v>
      </c>
      <c r="H12" s="7">
        <v>8</v>
      </c>
      <c r="I12" s="7">
        <v>9</v>
      </c>
      <c r="J12" s="7">
        <v>10</v>
      </c>
      <c r="K12" s="7">
        <v>11</v>
      </c>
      <c r="L12" s="7">
        <v>12</v>
      </c>
      <c r="M12" s="7">
        <v>13</v>
      </c>
      <c r="N12" s="7">
        <v>14</v>
      </c>
    </row>
    <row r="13" spans="1:14" s="5" customFormat="1" ht="246" customHeight="1" x14ac:dyDescent="0.2">
      <c r="A13" s="8">
        <v>1</v>
      </c>
      <c r="B13" s="8" t="s">
        <v>29</v>
      </c>
      <c r="C13" s="8" t="s">
        <v>30</v>
      </c>
      <c r="D13" s="21" t="s">
        <v>25</v>
      </c>
      <c r="E13" s="11" t="s">
        <v>32</v>
      </c>
      <c r="F13" s="11" t="s">
        <v>26</v>
      </c>
      <c r="G13" s="11" t="s">
        <v>33</v>
      </c>
      <c r="H13" s="8" t="s">
        <v>38</v>
      </c>
      <c r="I13" s="8" t="s">
        <v>34</v>
      </c>
      <c r="J13" s="8">
        <v>32158.63</v>
      </c>
      <c r="K13" s="8">
        <v>29746.73</v>
      </c>
      <c r="L13" s="8">
        <v>2411.9</v>
      </c>
      <c r="M13" s="21" t="s">
        <v>23</v>
      </c>
      <c r="N13" s="8">
        <v>70</v>
      </c>
    </row>
    <row r="14" spans="1:14" s="5" customFormat="1" ht="246" customHeight="1" x14ac:dyDescent="0.2">
      <c r="A14" s="8">
        <v>2</v>
      </c>
      <c r="B14" s="8" t="s">
        <v>29</v>
      </c>
      <c r="C14" s="8" t="s">
        <v>31</v>
      </c>
      <c r="D14" s="21" t="s">
        <v>25</v>
      </c>
      <c r="E14" s="11" t="s">
        <v>36</v>
      </c>
      <c r="F14" s="11" t="s">
        <v>26</v>
      </c>
      <c r="G14" s="11" t="s">
        <v>37</v>
      </c>
      <c r="H14" s="8" t="s">
        <v>39</v>
      </c>
      <c r="I14" s="8" t="s">
        <v>40</v>
      </c>
      <c r="J14" s="8">
        <v>32053.26</v>
      </c>
      <c r="K14" s="8">
        <v>29649.27</v>
      </c>
      <c r="L14" s="8">
        <v>2403.9899999999998</v>
      </c>
      <c r="M14" s="21" t="s">
        <v>23</v>
      </c>
      <c r="N14" s="8">
        <v>65</v>
      </c>
    </row>
    <row r="15" spans="1:14" s="5" customFormat="1" ht="307.5" customHeight="1" x14ac:dyDescent="0.2">
      <c r="A15" s="8">
        <v>3</v>
      </c>
      <c r="B15" s="8" t="s">
        <v>29</v>
      </c>
      <c r="C15" s="8" t="s">
        <v>35</v>
      </c>
      <c r="D15" s="21" t="s">
        <v>25</v>
      </c>
      <c r="E15" s="11" t="s">
        <v>41</v>
      </c>
      <c r="F15" s="11" t="s">
        <v>42</v>
      </c>
      <c r="G15" s="11" t="s">
        <v>43</v>
      </c>
      <c r="H15" s="8" t="s">
        <v>44</v>
      </c>
      <c r="I15" s="8" t="s">
        <v>45</v>
      </c>
      <c r="J15" s="8">
        <v>32155.62</v>
      </c>
      <c r="K15" s="8">
        <v>29743.95</v>
      </c>
      <c r="L15" s="8">
        <v>2411.67</v>
      </c>
      <c r="M15" s="21" t="s">
        <v>23</v>
      </c>
      <c r="N15" s="8">
        <v>85</v>
      </c>
    </row>
    <row r="16" spans="1:14" ht="30.75" customHeight="1" x14ac:dyDescent="0.2">
      <c r="A16" s="31" t="s">
        <v>1</v>
      </c>
      <c r="B16" s="32"/>
      <c r="C16" s="32"/>
      <c r="D16" s="32"/>
      <c r="E16" s="32"/>
      <c r="F16" s="32"/>
      <c r="G16" s="32"/>
      <c r="H16" s="32"/>
      <c r="I16" s="32"/>
      <c r="J16" s="14">
        <f>SUM(J12:J15)</f>
        <v>96377.51</v>
      </c>
      <c r="K16" s="14">
        <f>SUM(K13:K15)</f>
        <v>89139.95</v>
      </c>
      <c r="L16" s="14">
        <f>SUM(L13:L15)</f>
        <v>7227.5599999999995</v>
      </c>
      <c r="M16" s="15"/>
      <c r="N16" s="15"/>
    </row>
    <row r="17" spans="1:14" ht="30.75" customHeight="1" x14ac:dyDescent="0.2">
      <c r="A17" s="31" t="s">
        <v>12</v>
      </c>
      <c r="B17" s="32"/>
      <c r="C17" s="32"/>
      <c r="D17" s="32"/>
      <c r="E17" s="32"/>
      <c r="F17" s="32"/>
      <c r="G17" s="32"/>
      <c r="H17" s="32"/>
      <c r="I17" s="32"/>
      <c r="J17" s="14"/>
      <c r="K17" s="14"/>
      <c r="L17" s="14"/>
      <c r="M17" s="15"/>
      <c r="N17" s="15"/>
    </row>
    <row r="18" spans="1:14" x14ac:dyDescent="0.2">
      <c r="A18" s="31" t="s">
        <v>13</v>
      </c>
      <c r="B18" s="32"/>
      <c r="C18" s="32"/>
      <c r="D18" s="32"/>
      <c r="E18" s="32"/>
      <c r="F18" s="32"/>
      <c r="G18" s="32"/>
      <c r="H18" s="32"/>
      <c r="I18" s="32"/>
      <c r="J18" s="16">
        <v>89139.95</v>
      </c>
      <c r="K18" s="17"/>
      <c r="L18" s="18"/>
      <c r="M18" s="19"/>
      <c r="N18" s="19"/>
    </row>
    <row r="20" spans="1:14" x14ac:dyDescent="0.2">
      <c r="G20" s="20"/>
      <c r="H20" s="20"/>
      <c r="K20" s="4"/>
    </row>
  </sheetData>
  <mergeCells count="21">
    <mergeCell ref="A18:I18"/>
    <mergeCell ref="J10:L10"/>
    <mergeCell ref="A10:A11"/>
    <mergeCell ref="G10:G11"/>
    <mergeCell ref="B10:B11"/>
    <mergeCell ref="D10:D11"/>
    <mergeCell ref="A16:I16"/>
    <mergeCell ref="A17:I17"/>
    <mergeCell ref="C10:C11"/>
    <mergeCell ref="F10:F11"/>
    <mergeCell ref="N10:N11"/>
    <mergeCell ref="E10:E11"/>
    <mergeCell ref="H10:H11"/>
    <mergeCell ref="I10:I11"/>
    <mergeCell ref="M10:M11"/>
    <mergeCell ref="K1:M1"/>
    <mergeCell ref="A6:M6"/>
    <mergeCell ref="A2:M2"/>
    <mergeCell ref="K5:M5"/>
    <mergeCell ref="C3:J3"/>
    <mergeCell ref="C4:J4"/>
  </mergeCells>
  <pageMargins left="0.78740157480314965" right="0.19685039370078741" top="0.78740157480314965" bottom="0.78740157480314965" header="0" footer="0"/>
  <pageSetup paperSize="9" scale="48" fitToWidth="0"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Darbalapiai</vt:lpstr>
      </vt:variant>
      <vt:variant>
        <vt:i4>1</vt:i4>
      </vt:variant>
      <vt:variant>
        <vt:lpstr>Įvardytieji diapazonai</vt:lpstr>
      </vt:variant>
      <vt:variant>
        <vt:i4>1</vt:i4>
      </vt:variant>
    </vt:vector>
  </HeadingPairs>
  <TitlesOfParts>
    <vt:vector size="2" baseType="lpstr">
      <vt:lpstr>Lapas1</vt:lpstr>
      <vt:lpstr>Lapas1!Print_Area</vt:lpstr>
    </vt:vector>
  </TitlesOfParts>
  <Company>FM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Agnė Stalerūnaitė</dc:creator>
  <cp:lastModifiedBy>Lina Urbutytė</cp:lastModifiedBy>
  <cp:lastPrinted>2025-03-10T09:21:16Z</cp:lastPrinted>
  <dcterms:created xsi:type="dcterms:W3CDTF">2013-02-28T07:13:39Z</dcterms:created>
  <dcterms:modified xsi:type="dcterms:W3CDTF">2025-06-28T11:25:40Z</dcterms:modified>
</cp:coreProperties>
</file>